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サービス指導室\10_新型コロナウイルス補助金\06_R5サービス提供体制確保事業\掲載用様式(R5年度4.1～5.7まで)\"/>
    </mc:Choice>
  </mc:AlternateContent>
  <bookViews>
    <workbookView xWindow="240" yWindow="30" windowWidth="11700" windowHeight="9000"/>
  </bookViews>
  <sheets>
    <sheet name="手当・超勤" sheetId="20" r:id="rId1"/>
  </sheets>
  <definedNames>
    <definedName name="_xlnm.Print_Area" localSheetId="0">手当・超勤!$A$2:$N$50</definedName>
    <definedName name="個人コード表">#REF!</definedName>
  </definedNames>
  <calcPr calcId="162913"/>
</workbook>
</file>

<file path=xl/calcChain.xml><?xml version="1.0" encoding="utf-8"?>
<calcChain xmlns="http://schemas.openxmlformats.org/spreadsheetml/2006/main">
  <c r="AB45" i="20" l="1"/>
  <c r="AB44" i="20"/>
  <c r="AB43" i="20"/>
  <c r="AB47" i="20" s="1"/>
  <c r="AB27" i="20"/>
  <c r="AB26" i="20"/>
  <c r="AB25" i="20"/>
  <c r="AB29" i="20" s="1"/>
  <c r="AA9" i="20" l="1"/>
  <c r="AA8" i="20"/>
  <c r="AA7" i="20"/>
  <c r="AA11" i="20" s="1"/>
</calcChain>
</file>

<file path=xl/comments1.xml><?xml version="1.0" encoding="utf-8"?>
<comments xmlns="http://schemas.openxmlformats.org/spreadsheetml/2006/main">
  <authors>
    <author>130133</author>
  </authors>
  <commentList>
    <comment ref="B5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様式例は参考例のため、適宜追加・修正して使用ください。</t>
        </r>
      </text>
    </comment>
  </commentList>
</comments>
</file>

<file path=xl/sharedStrings.xml><?xml version="1.0" encoding="utf-8"?>
<sst xmlns="http://schemas.openxmlformats.org/spreadsheetml/2006/main" count="164" uniqueCount="40">
  <si>
    <t>勤務日数</t>
    <rPh sb="0" eb="2">
      <t>キンム</t>
    </rPh>
    <rPh sb="2" eb="4">
      <t>ニッスウ</t>
    </rPh>
    <phoneticPr fontId="2"/>
  </si>
  <si>
    <t>手当単価</t>
    <rPh sb="0" eb="2">
      <t>テアテ</t>
    </rPh>
    <rPh sb="2" eb="4">
      <t>タンカ</t>
    </rPh>
    <phoneticPr fontId="2"/>
  </si>
  <si>
    <t>Ａさん</t>
    <phoneticPr fontId="2"/>
  </si>
  <si>
    <t>Ｂさん</t>
    <phoneticPr fontId="2"/>
  </si>
  <si>
    <t>Ｃさん</t>
    <phoneticPr fontId="2"/>
  </si>
  <si>
    <t>Ｄさん</t>
    <phoneticPr fontId="2"/>
  </si>
  <si>
    <t>（手当の場合）</t>
    <rPh sb="1" eb="3">
      <t>テアテ</t>
    </rPh>
    <rPh sb="4" eb="6">
      <t>バアイ</t>
    </rPh>
    <phoneticPr fontId="1"/>
  </si>
  <si>
    <t>合計時間</t>
    <rPh sb="0" eb="2">
      <t>ゴウケイ</t>
    </rPh>
    <rPh sb="2" eb="4">
      <t>ジカン</t>
    </rPh>
    <phoneticPr fontId="1"/>
  </si>
  <si>
    <t>（超過勤務の場合）</t>
    <rPh sb="1" eb="5">
      <t>チョウカキンム</t>
    </rPh>
    <rPh sb="6" eb="8">
      <t>バアイ</t>
    </rPh>
    <phoneticPr fontId="1"/>
  </si>
  <si>
    <t>時間単価</t>
    <rPh sb="0" eb="2">
      <t>ジカン</t>
    </rPh>
    <rPh sb="2" eb="4">
      <t>タンカ</t>
    </rPh>
    <phoneticPr fontId="2"/>
  </si>
  <si>
    <t>合計金額</t>
    <rPh sb="0" eb="2">
      <t>ゴウケイ</t>
    </rPh>
    <rPh sb="2" eb="4">
      <t>キンガク</t>
    </rPh>
    <phoneticPr fontId="2"/>
  </si>
  <si>
    <t>期間：〇〇年〇〇月〇〇日～〇〇年〇〇月〇〇日</t>
    <rPh sb="0" eb="2">
      <t>キカン</t>
    </rPh>
    <rPh sb="5" eb="6">
      <t>ネン</t>
    </rPh>
    <rPh sb="8" eb="9">
      <t>ガツ</t>
    </rPh>
    <rPh sb="11" eb="12">
      <t>ニチ</t>
    </rPh>
    <phoneticPr fontId="2"/>
  </si>
  <si>
    <t>①</t>
    <phoneticPr fontId="1"/>
  </si>
  <si>
    <t>②</t>
    <phoneticPr fontId="1"/>
  </si>
  <si>
    <t>③</t>
    <phoneticPr fontId="1"/>
  </si>
  <si>
    <t>給与台帳番号</t>
    <rPh sb="0" eb="4">
      <t>キュウヨダイチョウ</t>
    </rPh>
    <rPh sb="4" eb="6">
      <t>バンゴウ</t>
    </rPh>
    <phoneticPr fontId="1"/>
  </si>
  <si>
    <t>④</t>
    <phoneticPr fontId="1"/>
  </si>
  <si>
    <t>※期間が陽性者発生日等以降の日付になっているかご確認ください。</t>
    <rPh sb="1" eb="3">
      <t>キカン</t>
    </rPh>
    <rPh sb="4" eb="6">
      <t>ヨウセイ</t>
    </rPh>
    <rPh sb="6" eb="7">
      <t>シャ</t>
    </rPh>
    <rPh sb="7" eb="9">
      <t>ハッセイ</t>
    </rPh>
    <rPh sb="9" eb="10">
      <t>ビ</t>
    </rPh>
    <rPh sb="10" eb="11">
      <t>トウ</t>
    </rPh>
    <rPh sb="11" eb="13">
      <t>イコウ</t>
    </rPh>
    <rPh sb="14" eb="16">
      <t>ヒヅケ</t>
    </rPh>
    <rPh sb="24" eb="26">
      <t>カクニン</t>
    </rPh>
    <phoneticPr fontId="1"/>
  </si>
  <si>
    <t>給与台帳等番号</t>
    <rPh sb="0" eb="4">
      <t>キュウヨダイチョウ</t>
    </rPh>
    <rPh sb="4" eb="5">
      <t>トウ</t>
    </rPh>
    <rPh sb="5" eb="7">
      <t>バンゴウ</t>
    </rPh>
    <phoneticPr fontId="1"/>
  </si>
  <si>
    <t>※給与台帳等については、支払実績で確認できる資料とし、対象部分に番号をつけてください。</t>
    <phoneticPr fontId="1"/>
  </si>
  <si>
    <t>勤務日</t>
    <rPh sb="0" eb="2">
      <t>キンム</t>
    </rPh>
    <rPh sb="2" eb="3">
      <t>ビ</t>
    </rPh>
    <phoneticPr fontId="1"/>
  </si>
  <si>
    <t>（応援の場合）</t>
    <rPh sb="1" eb="3">
      <t>オウエン</t>
    </rPh>
    <rPh sb="4" eb="6">
      <t>バアイ</t>
    </rPh>
    <phoneticPr fontId="1"/>
  </si>
  <si>
    <t>合計</t>
    <rPh sb="0" eb="2">
      <t>ゴウケイ</t>
    </rPh>
    <phoneticPr fontId="1"/>
  </si>
  <si>
    <t>割増率</t>
    <rPh sb="0" eb="2">
      <t>ワリマシ</t>
    </rPh>
    <rPh sb="2" eb="3">
      <t>リツ</t>
    </rPh>
    <phoneticPr fontId="2"/>
  </si>
  <si>
    <t>応援先</t>
    <rPh sb="0" eb="3">
      <t>オウエンサキ</t>
    </rPh>
    <phoneticPr fontId="1"/>
  </si>
  <si>
    <t>4/2</t>
  </si>
  <si>
    <t>4/2</t>
    <phoneticPr fontId="1"/>
  </si>
  <si>
    <t>4/3</t>
  </si>
  <si>
    <t>4/3</t>
    <phoneticPr fontId="1"/>
  </si>
  <si>
    <t>4/6</t>
  </si>
  <si>
    <t>4/6</t>
    <phoneticPr fontId="1"/>
  </si>
  <si>
    <t>4/7</t>
  </si>
  <si>
    <t>4/7</t>
    <phoneticPr fontId="1"/>
  </si>
  <si>
    <t>4/8</t>
  </si>
  <si>
    <t>4/8</t>
    <phoneticPr fontId="1"/>
  </si>
  <si>
    <t>〇</t>
  </si>
  <si>
    <t>〇</t>
    <phoneticPr fontId="1"/>
  </si>
  <si>
    <t>期間：令和5年4月2日～令和5年4月８日</t>
    <rPh sb="0" eb="2">
      <t>キカン</t>
    </rPh>
    <rPh sb="3" eb="5">
      <t>レイワ</t>
    </rPh>
    <rPh sb="6" eb="7">
      <t>ネン</t>
    </rPh>
    <rPh sb="8" eb="9">
      <t>ガツ</t>
    </rPh>
    <rPh sb="10" eb="11">
      <t>ニチ</t>
    </rPh>
    <rPh sb="12" eb="14">
      <t>レイワ</t>
    </rPh>
    <phoneticPr fontId="2"/>
  </si>
  <si>
    <t>〇〇デイ</t>
    <phoneticPr fontId="1"/>
  </si>
  <si>
    <t>特養□□</t>
    <rPh sb="0" eb="2">
      <t>トクヨウ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</si>
</sst>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4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right" vertical="center"/>
    </xf>
    <xf numFmtId="38" fontId="0" fillId="0" borderId="0" xfId="0" applyNumberFormat="1">
      <alignment vertical="center"/>
    </xf>
    <xf numFmtId="176" fontId="0" fillId="0" borderId="1" xfId="0" applyNumberForma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1" xfId="0" applyNumberFormat="1" applyBorder="1" applyAlignment="1">
      <alignment horizontal="center" vertical="center" shrinkToFit="1"/>
    </xf>
    <xf numFmtId="38" fontId="0" fillId="0" borderId="1" xfId="3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38" fontId="0" fillId="0" borderId="5" xfId="3" applyFont="1" applyBorder="1" applyAlignment="1">
      <alignment horizontal="center" vertical="center" shrinkToFit="1"/>
    </xf>
    <xf numFmtId="38" fontId="0" fillId="0" borderId="6" xfId="3" applyFont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</xdr:row>
      <xdr:rowOff>0</xdr:rowOff>
    </xdr:from>
    <xdr:to>
      <xdr:col>16</xdr:col>
      <xdr:colOff>495300</xdr:colOff>
      <xdr:row>3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8534400" y="171450"/>
          <a:ext cx="113347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D50"/>
  <sheetViews>
    <sheetView tabSelected="1" zoomScaleNormal="100" workbookViewId="0">
      <selection activeCell="A3" sqref="A3"/>
    </sheetView>
  </sheetViews>
  <sheetFormatPr defaultRowHeight="13.5"/>
  <cols>
    <col min="1" max="1" width="5" customWidth="1"/>
    <col min="3" max="7" width="4.5" customWidth="1"/>
    <col min="8" max="10" width="9.75" customWidth="1"/>
    <col min="11" max="11" width="10.875" customWidth="1"/>
    <col min="12" max="12" width="9.875" customWidth="1"/>
    <col min="13" max="13" width="14.75" customWidth="1"/>
    <col min="14" max="14" width="7" customWidth="1"/>
    <col min="15" max="15" width="3.125" customWidth="1"/>
    <col min="18" max="18" width="11" bestFit="1" customWidth="1"/>
    <col min="19" max="23" width="5.625" customWidth="1"/>
  </cols>
  <sheetData>
    <row r="2" spans="2:30">
      <c r="B2" t="s">
        <v>6</v>
      </c>
      <c r="R2" t="s">
        <v>6</v>
      </c>
    </row>
    <row r="4" spans="2:30">
      <c r="B4" t="s">
        <v>11</v>
      </c>
      <c r="R4" t="s">
        <v>37</v>
      </c>
    </row>
    <row r="5" spans="2:30" ht="18.75" customHeight="1">
      <c r="B5" s="15"/>
      <c r="C5" s="17" t="s">
        <v>20</v>
      </c>
      <c r="D5" s="18"/>
      <c r="E5" s="18"/>
      <c r="F5" s="18"/>
      <c r="G5" s="19"/>
      <c r="H5" s="13" t="s">
        <v>0</v>
      </c>
      <c r="I5" s="13" t="s">
        <v>7</v>
      </c>
      <c r="J5" s="20" t="s">
        <v>1</v>
      </c>
      <c r="K5" s="20" t="s">
        <v>10</v>
      </c>
      <c r="L5" s="13" t="s">
        <v>18</v>
      </c>
      <c r="R5" s="15"/>
      <c r="S5" s="17" t="s">
        <v>20</v>
      </c>
      <c r="T5" s="18"/>
      <c r="U5" s="18"/>
      <c r="V5" s="18"/>
      <c r="W5" s="19"/>
      <c r="X5" s="13" t="s">
        <v>0</v>
      </c>
      <c r="Y5" s="13" t="s">
        <v>7</v>
      </c>
      <c r="Z5" s="13" t="s">
        <v>1</v>
      </c>
      <c r="AA5" s="13" t="s">
        <v>10</v>
      </c>
      <c r="AB5" s="13" t="s">
        <v>18</v>
      </c>
    </row>
    <row r="6" spans="2:30" ht="18.75" customHeight="1">
      <c r="B6" s="16"/>
      <c r="C6" s="10"/>
      <c r="D6" s="10"/>
      <c r="E6" s="10"/>
      <c r="F6" s="10"/>
      <c r="G6" s="11"/>
      <c r="H6" s="14"/>
      <c r="I6" s="14"/>
      <c r="J6" s="21"/>
      <c r="K6" s="21"/>
      <c r="L6" s="14"/>
      <c r="R6" s="16"/>
      <c r="S6" s="11" t="s">
        <v>26</v>
      </c>
      <c r="T6" s="11" t="s">
        <v>28</v>
      </c>
      <c r="U6" s="11" t="s">
        <v>30</v>
      </c>
      <c r="V6" s="11" t="s">
        <v>32</v>
      </c>
      <c r="W6" s="11" t="s">
        <v>34</v>
      </c>
      <c r="X6" s="14"/>
      <c r="Y6" s="14"/>
      <c r="Z6" s="14"/>
      <c r="AA6" s="14"/>
      <c r="AB6" s="14"/>
    </row>
    <row r="7" spans="2:30" ht="19.5" customHeight="1">
      <c r="B7" s="1" t="s">
        <v>2</v>
      </c>
      <c r="C7" s="4"/>
      <c r="D7" s="4"/>
      <c r="E7" s="4"/>
      <c r="F7" s="4"/>
      <c r="G7" s="4"/>
      <c r="H7" s="6"/>
      <c r="I7" s="6"/>
      <c r="J7" s="12"/>
      <c r="K7" s="12"/>
      <c r="L7" s="2" t="s">
        <v>12</v>
      </c>
      <c r="R7" s="1" t="s">
        <v>2</v>
      </c>
      <c r="S7" s="4" t="s">
        <v>36</v>
      </c>
      <c r="T7" s="4" t="s">
        <v>35</v>
      </c>
      <c r="U7" s="4"/>
      <c r="V7" s="4" t="s">
        <v>35</v>
      </c>
      <c r="W7" s="4"/>
      <c r="X7" s="6">
        <v>3</v>
      </c>
      <c r="Y7" s="6">
        <v>8</v>
      </c>
      <c r="Z7" s="12">
        <v>1000</v>
      </c>
      <c r="AA7" s="12">
        <f>Y7*Z7</f>
        <v>8000</v>
      </c>
      <c r="AB7" s="2" t="s">
        <v>12</v>
      </c>
    </row>
    <row r="8" spans="2:30" ht="19.5" customHeight="1">
      <c r="B8" s="1" t="s">
        <v>3</v>
      </c>
      <c r="C8" s="4"/>
      <c r="D8" s="4"/>
      <c r="E8" s="4"/>
      <c r="F8" s="4"/>
      <c r="G8" s="4"/>
      <c r="H8" s="6"/>
      <c r="I8" s="6"/>
      <c r="J8" s="12"/>
      <c r="K8" s="12"/>
      <c r="L8" s="2" t="s">
        <v>13</v>
      </c>
      <c r="N8" s="3"/>
      <c r="O8" s="3"/>
      <c r="R8" s="1" t="s">
        <v>3</v>
      </c>
      <c r="S8" s="4" t="s">
        <v>36</v>
      </c>
      <c r="T8" s="4" t="s">
        <v>35</v>
      </c>
      <c r="U8" s="4" t="s">
        <v>35</v>
      </c>
      <c r="V8" s="4"/>
      <c r="W8" s="4" t="s">
        <v>35</v>
      </c>
      <c r="X8" s="6">
        <v>4</v>
      </c>
      <c r="Y8" s="6">
        <v>10</v>
      </c>
      <c r="Z8" s="12">
        <v>1000</v>
      </c>
      <c r="AA8" s="12">
        <f>Y8*Z8</f>
        <v>10000</v>
      </c>
      <c r="AB8" s="2" t="s">
        <v>13</v>
      </c>
      <c r="AD8" s="3"/>
    </row>
    <row r="9" spans="2:30" ht="19.5" customHeight="1">
      <c r="B9" s="1" t="s">
        <v>4</v>
      </c>
      <c r="C9" s="4"/>
      <c r="D9" s="4"/>
      <c r="E9" s="4"/>
      <c r="F9" s="4"/>
      <c r="G9" s="4"/>
      <c r="H9" s="6"/>
      <c r="I9" s="6"/>
      <c r="J9" s="12"/>
      <c r="K9" s="12"/>
      <c r="L9" s="5" t="s">
        <v>14</v>
      </c>
      <c r="R9" s="1" t="s">
        <v>4</v>
      </c>
      <c r="S9" s="4"/>
      <c r="T9" s="4" t="s">
        <v>36</v>
      </c>
      <c r="U9" s="4" t="s">
        <v>35</v>
      </c>
      <c r="V9" s="4"/>
      <c r="W9" s="4" t="s">
        <v>35</v>
      </c>
      <c r="X9" s="6">
        <v>3</v>
      </c>
      <c r="Y9" s="6">
        <v>4</v>
      </c>
      <c r="Z9" s="12">
        <v>1000</v>
      </c>
      <c r="AA9" s="12">
        <f>Y9*Z9</f>
        <v>4000</v>
      </c>
      <c r="AB9" s="5" t="s">
        <v>14</v>
      </c>
    </row>
    <row r="10" spans="2:30" ht="19.5" customHeight="1">
      <c r="B10" s="1" t="s">
        <v>5</v>
      </c>
      <c r="C10" s="4"/>
      <c r="D10" s="4"/>
      <c r="E10" s="4"/>
      <c r="F10" s="4"/>
      <c r="G10" s="4"/>
      <c r="H10" s="6"/>
      <c r="I10" s="6"/>
      <c r="J10" s="12"/>
      <c r="K10" s="12"/>
      <c r="L10" s="2" t="s">
        <v>16</v>
      </c>
      <c r="R10" s="1"/>
      <c r="S10" s="6"/>
      <c r="T10" s="6"/>
      <c r="U10" s="6"/>
      <c r="V10" s="6"/>
      <c r="W10" s="6"/>
      <c r="X10" s="6"/>
      <c r="Y10" s="6"/>
      <c r="Z10" s="12"/>
      <c r="AA10" s="12"/>
      <c r="AB10" s="2"/>
    </row>
    <row r="11" spans="2:30">
      <c r="J11" s="7" t="s">
        <v>22</v>
      </c>
      <c r="Z11" s="7" t="s">
        <v>22</v>
      </c>
      <c r="AA11" s="8">
        <f>SUM(AA7:AA10)</f>
        <v>22000</v>
      </c>
    </row>
    <row r="13" spans="2:30">
      <c r="B13" t="s">
        <v>17</v>
      </c>
      <c r="R13" t="s">
        <v>17</v>
      </c>
    </row>
    <row r="14" spans="2:30">
      <c r="B14" t="s">
        <v>19</v>
      </c>
      <c r="R14" t="s">
        <v>19</v>
      </c>
    </row>
    <row r="20" spans="2:29">
      <c r="B20" t="s">
        <v>8</v>
      </c>
      <c r="R20" t="s">
        <v>8</v>
      </c>
    </row>
    <row r="22" spans="2:29">
      <c r="B22" t="s">
        <v>11</v>
      </c>
      <c r="R22" t="s">
        <v>37</v>
      </c>
    </row>
    <row r="23" spans="2:29" ht="19.5" customHeight="1">
      <c r="B23" s="15"/>
      <c r="C23" s="17" t="s">
        <v>20</v>
      </c>
      <c r="D23" s="18"/>
      <c r="E23" s="18"/>
      <c r="F23" s="18"/>
      <c r="G23" s="19"/>
      <c r="H23" s="13" t="s">
        <v>0</v>
      </c>
      <c r="I23" s="13" t="s">
        <v>7</v>
      </c>
      <c r="J23" s="13" t="s">
        <v>9</v>
      </c>
      <c r="K23" s="13" t="s">
        <v>23</v>
      </c>
      <c r="L23" s="13" t="s">
        <v>10</v>
      </c>
      <c r="M23" s="13" t="s">
        <v>15</v>
      </c>
      <c r="R23" s="15"/>
      <c r="S23" s="17" t="s">
        <v>20</v>
      </c>
      <c r="T23" s="18"/>
      <c r="U23" s="18"/>
      <c r="V23" s="18"/>
      <c r="W23" s="19"/>
      <c r="X23" s="13" t="s">
        <v>0</v>
      </c>
      <c r="Y23" s="13" t="s">
        <v>7</v>
      </c>
      <c r="Z23" s="13" t="s">
        <v>9</v>
      </c>
      <c r="AA23" s="13" t="s">
        <v>23</v>
      </c>
      <c r="AB23" s="13" t="s">
        <v>10</v>
      </c>
      <c r="AC23" s="13" t="s">
        <v>15</v>
      </c>
    </row>
    <row r="24" spans="2:29" ht="19.5" customHeight="1">
      <c r="B24" s="16"/>
      <c r="C24" s="10"/>
      <c r="D24" s="10"/>
      <c r="E24" s="10"/>
      <c r="F24" s="10"/>
      <c r="G24" s="11"/>
      <c r="H24" s="14"/>
      <c r="I24" s="14"/>
      <c r="J24" s="14"/>
      <c r="K24" s="14"/>
      <c r="L24" s="14"/>
      <c r="M24" s="14"/>
      <c r="R24" s="16"/>
      <c r="S24" s="4" t="s">
        <v>25</v>
      </c>
      <c r="T24" s="4" t="s">
        <v>27</v>
      </c>
      <c r="U24" s="4" t="s">
        <v>29</v>
      </c>
      <c r="V24" s="4" t="s">
        <v>31</v>
      </c>
      <c r="W24" s="4" t="s">
        <v>33</v>
      </c>
      <c r="X24" s="14"/>
      <c r="Y24" s="14"/>
      <c r="Z24" s="14"/>
      <c r="AA24" s="14"/>
      <c r="AB24" s="14"/>
      <c r="AC24" s="14"/>
    </row>
    <row r="25" spans="2:29" ht="20.25" customHeight="1">
      <c r="B25" s="1" t="s">
        <v>2</v>
      </c>
      <c r="C25" s="4"/>
      <c r="D25" s="4"/>
      <c r="E25" s="4"/>
      <c r="F25" s="4"/>
      <c r="G25" s="4"/>
      <c r="H25" s="6"/>
      <c r="I25" s="6"/>
      <c r="J25" s="12"/>
      <c r="K25" s="12"/>
      <c r="L25" s="12"/>
      <c r="M25" s="2" t="s">
        <v>12</v>
      </c>
      <c r="R25" s="1" t="s">
        <v>2</v>
      </c>
      <c r="S25" s="4" t="s">
        <v>35</v>
      </c>
      <c r="T25" s="4" t="s">
        <v>35</v>
      </c>
      <c r="U25" s="4"/>
      <c r="V25" s="4" t="s">
        <v>35</v>
      </c>
      <c r="W25" s="4"/>
      <c r="X25" s="6">
        <v>3</v>
      </c>
      <c r="Y25" s="6">
        <v>8</v>
      </c>
      <c r="Z25" s="12">
        <v>1000</v>
      </c>
      <c r="AA25" s="9">
        <v>1.25</v>
      </c>
      <c r="AB25" s="12">
        <f>Y25*Z25*AA25</f>
        <v>10000</v>
      </c>
      <c r="AC25" s="2" t="s">
        <v>12</v>
      </c>
    </row>
    <row r="26" spans="2:29" ht="20.25" customHeight="1">
      <c r="B26" s="1" t="s">
        <v>3</v>
      </c>
      <c r="C26" s="4"/>
      <c r="D26" s="4"/>
      <c r="E26" s="4"/>
      <c r="F26" s="4"/>
      <c r="G26" s="4"/>
      <c r="H26" s="6"/>
      <c r="I26" s="6"/>
      <c r="J26" s="12"/>
      <c r="K26" s="12"/>
      <c r="L26" s="12"/>
      <c r="M26" s="2" t="s">
        <v>13</v>
      </c>
      <c r="R26" s="1" t="s">
        <v>3</v>
      </c>
      <c r="S26" s="4" t="s">
        <v>35</v>
      </c>
      <c r="T26" s="4" t="s">
        <v>35</v>
      </c>
      <c r="U26" s="4" t="s">
        <v>35</v>
      </c>
      <c r="V26" s="4"/>
      <c r="W26" s="4" t="s">
        <v>35</v>
      </c>
      <c r="X26" s="6">
        <v>4</v>
      </c>
      <c r="Y26" s="6">
        <v>10</v>
      </c>
      <c r="Z26" s="12">
        <v>1000</v>
      </c>
      <c r="AA26" s="9">
        <v>1.25</v>
      </c>
      <c r="AB26" s="12">
        <f>Y26*Z26*AA26</f>
        <v>12500</v>
      </c>
      <c r="AC26" s="2" t="s">
        <v>13</v>
      </c>
    </row>
    <row r="27" spans="2:29" ht="20.25" customHeight="1">
      <c r="B27" s="1" t="s">
        <v>4</v>
      </c>
      <c r="C27" s="4"/>
      <c r="D27" s="4"/>
      <c r="E27" s="4"/>
      <c r="F27" s="4"/>
      <c r="G27" s="4"/>
      <c r="H27" s="6"/>
      <c r="I27" s="6"/>
      <c r="J27" s="12"/>
      <c r="K27" s="12"/>
      <c r="L27" s="12"/>
      <c r="M27" s="5" t="s">
        <v>14</v>
      </c>
      <c r="R27" s="1" t="s">
        <v>4</v>
      </c>
      <c r="S27" s="4"/>
      <c r="T27" s="4" t="s">
        <v>35</v>
      </c>
      <c r="U27" s="4" t="s">
        <v>35</v>
      </c>
      <c r="V27" s="4"/>
      <c r="W27" s="4" t="s">
        <v>35</v>
      </c>
      <c r="X27" s="6">
        <v>3</v>
      </c>
      <c r="Y27" s="6">
        <v>4</v>
      </c>
      <c r="Z27" s="12">
        <v>1000</v>
      </c>
      <c r="AA27" s="9">
        <v>1.25</v>
      </c>
      <c r="AB27" s="12">
        <f>Y27*Z27*AA27</f>
        <v>5000</v>
      </c>
      <c r="AC27" s="5" t="s">
        <v>14</v>
      </c>
    </row>
    <row r="28" spans="2:29" ht="20.25" customHeight="1">
      <c r="B28" s="1" t="s">
        <v>5</v>
      </c>
      <c r="C28" s="4"/>
      <c r="D28" s="4"/>
      <c r="E28" s="4"/>
      <c r="F28" s="4"/>
      <c r="G28" s="4"/>
      <c r="H28" s="6"/>
      <c r="I28" s="6"/>
      <c r="J28" s="12"/>
      <c r="K28" s="12"/>
      <c r="L28" s="12"/>
      <c r="M28" s="2" t="s">
        <v>16</v>
      </c>
      <c r="R28" s="1" t="s">
        <v>5</v>
      </c>
      <c r="S28" s="6"/>
      <c r="T28" s="6"/>
      <c r="U28" s="6"/>
      <c r="V28" s="6"/>
      <c r="W28" s="6"/>
      <c r="X28" s="6"/>
      <c r="Y28" s="6"/>
      <c r="Z28" s="6"/>
      <c r="AA28" s="9"/>
      <c r="AB28" s="6"/>
      <c r="AC28" s="2"/>
    </row>
    <row r="29" spans="2:29">
      <c r="K29" s="7" t="s">
        <v>22</v>
      </c>
      <c r="AA29" s="7" t="s">
        <v>22</v>
      </c>
      <c r="AB29" s="8">
        <f>SUM(AB25:AB28)</f>
        <v>27500</v>
      </c>
    </row>
    <row r="31" spans="2:29">
      <c r="B31" t="s">
        <v>17</v>
      </c>
      <c r="R31" t="s">
        <v>17</v>
      </c>
    </row>
    <row r="32" spans="2:29">
      <c r="B32" t="s">
        <v>19</v>
      </c>
      <c r="R32" t="s">
        <v>19</v>
      </c>
    </row>
    <row r="38" spans="2:30">
      <c r="B38" t="s">
        <v>21</v>
      </c>
      <c r="R38" t="s">
        <v>21</v>
      </c>
    </row>
    <row r="40" spans="2:30">
      <c r="B40" t="s">
        <v>11</v>
      </c>
      <c r="R40" t="s">
        <v>37</v>
      </c>
    </row>
    <row r="41" spans="2:30" ht="17.25" customHeight="1">
      <c r="B41" s="15"/>
      <c r="C41" s="17" t="s">
        <v>20</v>
      </c>
      <c r="D41" s="18"/>
      <c r="E41" s="18"/>
      <c r="F41" s="18"/>
      <c r="G41" s="19"/>
      <c r="H41" s="13" t="s">
        <v>0</v>
      </c>
      <c r="I41" s="13" t="s">
        <v>7</v>
      </c>
      <c r="J41" s="13" t="s">
        <v>9</v>
      </c>
      <c r="K41" s="13" t="s">
        <v>23</v>
      </c>
      <c r="L41" s="13" t="s">
        <v>10</v>
      </c>
      <c r="M41" s="13" t="s">
        <v>24</v>
      </c>
      <c r="N41" s="13" t="s">
        <v>15</v>
      </c>
      <c r="R41" s="15"/>
      <c r="S41" s="17" t="s">
        <v>20</v>
      </c>
      <c r="T41" s="18"/>
      <c r="U41" s="18"/>
      <c r="V41" s="18"/>
      <c r="W41" s="19"/>
      <c r="X41" s="13" t="s">
        <v>0</v>
      </c>
      <c r="Y41" s="13" t="s">
        <v>7</v>
      </c>
      <c r="Z41" s="13" t="s">
        <v>9</v>
      </c>
      <c r="AA41" s="13" t="s">
        <v>23</v>
      </c>
      <c r="AB41" s="13" t="s">
        <v>10</v>
      </c>
      <c r="AC41" s="13" t="s">
        <v>24</v>
      </c>
      <c r="AD41" s="13" t="s">
        <v>15</v>
      </c>
    </row>
    <row r="42" spans="2:30" ht="17.25" customHeight="1">
      <c r="B42" s="16"/>
      <c r="C42" s="10"/>
      <c r="D42" s="10"/>
      <c r="E42" s="10"/>
      <c r="F42" s="10"/>
      <c r="G42" s="11"/>
      <c r="H42" s="14"/>
      <c r="I42" s="14"/>
      <c r="J42" s="14"/>
      <c r="K42" s="14"/>
      <c r="L42" s="14"/>
      <c r="M42" s="14"/>
      <c r="N42" s="14"/>
      <c r="R42" s="16"/>
      <c r="S42" s="4" t="s">
        <v>25</v>
      </c>
      <c r="T42" s="4" t="s">
        <v>27</v>
      </c>
      <c r="U42" s="4" t="s">
        <v>29</v>
      </c>
      <c r="V42" s="4" t="s">
        <v>31</v>
      </c>
      <c r="W42" s="4" t="s">
        <v>33</v>
      </c>
      <c r="X42" s="14"/>
      <c r="Y42" s="14"/>
      <c r="Z42" s="14"/>
      <c r="AA42" s="14"/>
      <c r="AB42" s="14"/>
      <c r="AC42" s="14"/>
      <c r="AD42" s="14"/>
    </row>
    <row r="43" spans="2:30" ht="19.5" customHeight="1">
      <c r="B43" s="1" t="s">
        <v>2</v>
      </c>
      <c r="C43" s="4"/>
      <c r="D43" s="4"/>
      <c r="E43" s="4"/>
      <c r="F43" s="4"/>
      <c r="G43" s="4"/>
      <c r="H43" s="6"/>
      <c r="I43" s="6"/>
      <c r="J43" s="12"/>
      <c r="K43" s="9"/>
      <c r="L43" s="12"/>
      <c r="M43" s="12"/>
      <c r="N43" s="2" t="s">
        <v>12</v>
      </c>
      <c r="R43" s="1" t="s">
        <v>2</v>
      </c>
      <c r="S43" s="4" t="s">
        <v>35</v>
      </c>
      <c r="T43" s="4" t="s">
        <v>35</v>
      </c>
      <c r="U43" s="4"/>
      <c r="V43" s="4" t="s">
        <v>35</v>
      </c>
      <c r="W43" s="4"/>
      <c r="X43" s="6">
        <v>3</v>
      </c>
      <c r="Y43" s="6">
        <v>8</v>
      </c>
      <c r="Z43" s="12">
        <v>1000</v>
      </c>
      <c r="AA43" s="9">
        <v>1.25</v>
      </c>
      <c r="AB43" s="12">
        <f>Y43*Z43*AA43</f>
        <v>10000</v>
      </c>
      <c r="AC43" s="4" t="s">
        <v>38</v>
      </c>
      <c r="AD43" s="2" t="s">
        <v>12</v>
      </c>
    </row>
    <row r="44" spans="2:30" ht="19.5" customHeight="1">
      <c r="B44" s="1" t="s">
        <v>3</v>
      </c>
      <c r="C44" s="4"/>
      <c r="D44" s="4"/>
      <c r="E44" s="4"/>
      <c r="F44" s="4"/>
      <c r="G44" s="4"/>
      <c r="H44" s="6"/>
      <c r="I44" s="6"/>
      <c r="J44" s="12"/>
      <c r="K44" s="9"/>
      <c r="L44" s="12"/>
      <c r="M44" s="12"/>
      <c r="N44" s="2" t="s">
        <v>13</v>
      </c>
      <c r="R44" s="1" t="s">
        <v>3</v>
      </c>
      <c r="S44" s="4" t="s">
        <v>35</v>
      </c>
      <c r="T44" s="4" t="s">
        <v>35</v>
      </c>
      <c r="U44" s="4" t="s">
        <v>35</v>
      </c>
      <c r="V44" s="4"/>
      <c r="W44" s="4" t="s">
        <v>35</v>
      </c>
      <c r="X44" s="6">
        <v>4</v>
      </c>
      <c r="Y44" s="6">
        <v>10</v>
      </c>
      <c r="Z44" s="12">
        <v>1000</v>
      </c>
      <c r="AA44" s="9">
        <v>1.25</v>
      </c>
      <c r="AB44" s="12">
        <f>Y44*Z44*AA44</f>
        <v>12500</v>
      </c>
      <c r="AC44" s="4" t="s">
        <v>38</v>
      </c>
      <c r="AD44" s="2" t="s">
        <v>13</v>
      </c>
    </row>
    <row r="45" spans="2:30" ht="19.5" customHeight="1">
      <c r="B45" s="1" t="s">
        <v>4</v>
      </c>
      <c r="C45" s="4"/>
      <c r="D45" s="4"/>
      <c r="E45" s="4"/>
      <c r="F45" s="4"/>
      <c r="G45" s="4"/>
      <c r="H45" s="6"/>
      <c r="I45" s="6"/>
      <c r="J45" s="12"/>
      <c r="K45" s="9"/>
      <c r="L45" s="12"/>
      <c r="M45" s="12"/>
      <c r="N45" s="5" t="s">
        <v>14</v>
      </c>
      <c r="R45" s="1" t="s">
        <v>4</v>
      </c>
      <c r="S45" s="4"/>
      <c r="T45" s="4" t="s">
        <v>35</v>
      </c>
      <c r="U45" s="4" t="s">
        <v>35</v>
      </c>
      <c r="V45" s="4"/>
      <c r="W45" s="4" t="s">
        <v>35</v>
      </c>
      <c r="X45" s="6">
        <v>3</v>
      </c>
      <c r="Y45" s="6">
        <v>4</v>
      </c>
      <c r="Z45" s="12">
        <v>1000</v>
      </c>
      <c r="AA45" s="9">
        <v>1.25</v>
      </c>
      <c r="AB45" s="12">
        <f>Y45*Z45*AA45</f>
        <v>5000</v>
      </c>
      <c r="AC45" s="4" t="s">
        <v>39</v>
      </c>
      <c r="AD45" s="5" t="s">
        <v>14</v>
      </c>
    </row>
    <row r="46" spans="2:30" ht="19.5" customHeight="1">
      <c r="B46" s="1" t="s">
        <v>5</v>
      </c>
      <c r="C46" s="4"/>
      <c r="D46" s="4"/>
      <c r="E46" s="4"/>
      <c r="F46" s="4"/>
      <c r="G46" s="4"/>
      <c r="H46" s="6"/>
      <c r="I46" s="6"/>
      <c r="J46" s="12"/>
      <c r="K46" s="9"/>
      <c r="L46" s="12"/>
      <c r="M46" s="12"/>
      <c r="N46" s="2" t="s">
        <v>16</v>
      </c>
      <c r="R46" s="1" t="s">
        <v>5</v>
      </c>
      <c r="S46" s="6"/>
      <c r="T46" s="6"/>
      <c r="U46" s="6"/>
      <c r="V46" s="6"/>
      <c r="W46" s="6"/>
      <c r="X46" s="6"/>
      <c r="Y46" s="6"/>
      <c r="Z46" s="6"/>
      <c r="AA46" s="9"/>
      <c r="AB46" s="6"/>
      <c r="AC46" s="6"/>
      <c r="AD46" s="2"/>
    </row>
    <row r="47" spans="2:30">
      <c r="K47" s="7" t="s">
        <v>22</v>
      </c>
      <c r="AA47" s="7" t="s">
        <v>22</v>
      </c>
      <c r="AB47" s="8">
        <f>SUM(AB43:AB46)</f>
        <v>27500</v>
      </c>
    </row>
    <row r="49" spans="2:18">
      <c r="B49" t="s">
        <v>17</v>
      </c>
      <c r="R49" t="s">
        <v>17</v>
      </c>
    </row>
    <row r="50" spans="2:18">
      <c r="B50" t="s">
        <v>19</v>
      </c>
      <c r="R50" t="s">
        <v>19</v>
      </c>
    </row>
  </sheetData>
  <mergeCells count="48">
    <mergeCell ref="K5:K6"/>
    <mergeCell ref="L5:L6"/>
    <mergeCell ref="K41:K42"/>
    <mergeCell ref="Y5:Y6"/>
    <mergeCell ref="Z5:Z6"/>
    <mergeCell ref="B23:B24"/>
    <mergeCell ref="C23:G23"/>
    <mergeCell ref="H23:H24"/>
    <mergeCell ref="I23:I24"/>
    <mergeCell ref="J23:J24"/>
    <mergeCell ref="K23:K24"/>
    <mergeCell ref="L23:L24"/>
    <mergeCell ref="M23:M24"/>
    <mergeCell ref="B5:B6"/>
    <mergeCell ref="C5:G5"/>
    <mergeCell ref="H5:H6"/>
    <mergeCell ref="I5:I6"/>
    <mergeCell ref="J5:J6"/>
    <mergeCell ref="B41:B42"/>
    <mergeCell ref="C41:G41"/>
    <mergeCell ref="H41:H42"/>
    <mergeCell ref="I41:I42"/>
    <mergeCell ref="J41:J42"/>
    <mergeCell ref="L41:L42"/>
    <mergeCell ref="M41:M42"/>
    <mergeCell ref="N41:N42"/>
    <mergeCell ref="R5:R6"/>
    <mergeCell ref="S5:W5"/>
    <mergeCell ref="AA5:AA6"/>
    <mergeCell ref="AB5:AB6"/>
    <mergeCell ref="R23:R24"/>
    <mergeCell ref="S23:W23"/>
    <mergeCell ref="X23:X24"/>
    <mergeCell ref="Y23:Y24"/>
    <mergeCell ref="Z23:Z24"/>
    <mergeCell ref="AA23:AA24"/>
    <mergeCell ref="AB23:AB24"/>
    <mergeCell ref="X5:X6"/>
    <mergeCell ref="AD41:AD42"/>
    <mergeCell ref="AC23:AC24"/>
    <mergeCell ref="R41:R42"/>
    <mergeCell ref="S41:W41"/>
    <mergeCell ref="X41:X42"/>
    <mergeCell ref="Y41:Y42"/>
    <mergeCell ref="Z41:Z42"/>
    <mergeCell ref="AA41:AA42"/>
    <mergeCell ref="AB41:AB42"/>
    <mergeCell ref="AC41:AC42"/>
  </mergeCells>
  <phoneticPr fontId="1"/>
  <pageMargins left="0.7" right="0.7" top="0.75" bottom="0.75" header="0.3" footer="0.3"/>
  <pageSetup paperSize="9" scale="7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手当・超勤</vt:lpstr>
      <vt:lpstr>手当・超勤!Print_Area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130133</dc:creator>
  <cp:lastModifiedBy>130133</cp:lastModifiedBy>
  <cp:lastPrinted>2023-08-24T07:52:48Z</cp:lastPrinted>
  <dcterms:created xsi:type="dcterms:W3CDTF">2012-08-30T07:12:05Z</dcterms:created>
  <dcterms:modified xsi:type="dcterms:W3CDTF">2023-08-24T07:53:09Z</dcterms:modified>
</cp:coreProperties>
</file>